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968" windowHeight="9168"/>
  </bookViews>
  <sheets>
    <sheet name="06.09.2022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"/>
  <c r="J31" l="1"/>
  <c r="I31"/>
  <c r="H31"/>
  <c r="G31"/>
  <c r="F31"/>
  <c r="E31"/>
  <c r="J26"/>
  <c r="I26"/>
  <c r="H26"/>
  <c r="G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<sst xmlns="http://schemas.openxmlformats.org/spreadsheetml/2006/main" count="49" uniqueCount="40">
  <si>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</si>
  <si>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</si>
  <si>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</si>
  <si>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</si>
  <si>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</si>
  <si>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</si>
  <si>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</si>
  <si>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</si>
  <si>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</si>
  <si>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</si>
  <si>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</si>
  <si>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</si>
  <si>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</si>
  <si>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Батон нарезной</t>
  </si>
  <si>
    <t>Обед</t>
  </si>
  <si>
    <t>Полдник</t>
  </si>
  <si>
    <t>МАОУ СОШ №5 г. Балаково, Саратовская обл.</t>
  </si>
  <si>
    <t>ПР</t>
  </si>
  <si>
    <t>Завтрак 1-4 классы</t>
  </si>
  <si>
    <t>Завтрак 5-11 классы</t>
  </si>
  <si>
    <t>-</t>
  </si>
  <si>
    <t>1-4 классы</t>
  </si>
  <si>
    <t>5-11 классы</t>
  </si>
  <si>
    <t>обед</t>
  </si>
  <si>
    <t xml:space="preserve">Омлет натуральный </t>
  </si>
  <si>
    <t xml:space="preserve">Сыр порционный </t>
  </si>
  <si>
    <t>Масло сливочное (порциями)</t>
  </si>
  <si>
    <t>379</t>
  </si>
  <si>
    <t>Кофейный напиток</t>
  </si>
  <si>
    <t>Фрукт сезонный-яблоко</t>
  </si>
  <si>
    <t>Щи из свежей капусты, картофеля</t>
  </si>
  <si>
    <t>Птица тушенная с овощами</t>
  </si>
  <si>
    <t>Каша пшеничная</t>
  </si>
  <si>
    <t>Компот из сухофруктов</t>
  </si>
  <si>
    <t>Хлеб пшеничный</t>
  </si>
  <si>
    <t>88</t>
  </si>
  <si>
    <t>06.049.2022 г.</t>
  </si>
  <si>
    <t>омлет натуральный</t>
  </si>
  <si>
    <t xml:space="preserve">Чай с сахаром </t>
  </si>
  <si>
    <t>376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</si>
</sst>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Fill="1"/>
    <xf numFmtId="49" fontId="6" fillId="0" borderId="4" xfId="0" applyNumberFormat="1" applyFont="1" applyFill="1" applyBorder="1" applyProtection="1">
      <protection locked="0"/>
    </xf>
    <xf numFmtId="0" fontId="7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" fontId="5" fillId="0" borderId="5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/>
    <xf numFmtId="2" fontId="3" fillId="0" borderId="4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textRotation="90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" fontId="6" fillId="0" borderId="0" xfId="0" applyNumberFormat="1" applyFont="1" applyFill="1"/>
    <xf numFmtId="16" fontId="6" fillId="0" borderId="0" xfId="0" applyNumberFormat="1" applyFont="1" applyFill="1"/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14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textRotation="90"/>
      <protection locked="0"/>
    </xf>
    <xf numFmtId="0" fontId="6" fillId="0" borderId="10" xfId="0" applyFont="1" applyFill="1" applyBorder="1" applyAlignment="1" applyProtection="1">
      <alignment horizontal="center" vertical="center" textRotation="90"/>
      <protection locked="0"/>
    </xf>
    <xf numFmtId="0" fontId="6" fillId="0" borderId="11" xfId="0" applyFont="1" applyFill="1" applyBorder="1" applyAlignment="1" applyProtection="1">
      <alignment horizontal="center" vertical="center" textRotation="90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6" fillId="0" borderId="9" xfId="0" applyFont="1" applyFill="1" applyBorder="1" applyAlignment="1">
      <alignment vertical="center" textRotation="90"/>
    </xf>
    <xf numFmtId="0" fontId="6" fillId="0" borderId="10" xfId="0" applyFont="1" applyFill="1" applyBorder="1" applyAlignment="1">
      <alignment vertical="center" textRotation="90"/>
    </xf>
    <xf numFmtId="0" fontId="6" fillId="0" borderId="11" xfId="0" applyFont="1" applyFill="1" applyBorder="1" applyAlignment="1">
      <alignment vertical="center" textRotation="90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topLeftCell="C1" workbookViewId="0">
      <selection activeCell="M16" sqref="M16"/>
    </sheetView>
  </sheetViews>
  <sheetFormatPr defaultColWidth="8.88671875" defaultRowHeight="13.8"/>
  <cols>
    <col min="1" max="1" width="15.109375" style="1" customWidth="1"/>
    <col min="2" max="3" width="8.88671875" style="1"/>
    <col min="4" max="4" width="31.6640625" style="1" customWidth="1"/>
    <col min="5" max="5" width="11" style="1" customWidth="1"/>
    <col min="6" max="6" width="8.88671875" style="1"/>
    <col min="7" max="7" width="14.5546875" style="1" customWidth="1"/>
    <col min="8" max="9" width="8.88671875" style="1"/>
    <col min="10" max="10" width="12.5546875" style="1" customWidth="1"/>
    <col min="11" max="16384" width="8.88671875" style="1"/>
  </cols>
  <sheetData>
    <row r="1" spans="1:11" ht="15.6">
      <c r="A1" s="1" t="s">
        <v>0</v>
      </c>
      <c r="B1" s="63" t="s">
        <v>16</v>
      </c>
      <c r="C1" s="64"/>
      <c r="D1" s="65"/>
      <c r="E1" s="1" t="s">
        <v>1</v>
      </c>
      <c r="F1" s="2"/>
      <c r="I1" s="1" t="s">
        <v>2</v>
      </c>
      <c r="J1" s="20" t="s">
        <v>36</v>
      </c>
    </row>
    <row r="3" spans="1:11" ht="31.2" customHeight="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1" ht="29.25" customHeight="1">
      <c r="A4" s="54" t="s">
        <v>18</v>
      </c>
      <c r="B4" s="66" t="s">
        <v>21</v>
      </c>
      <c r="C4" s="28">
        <v>210</v>
      </c>
      <c r="D4" s="29" t="s">
        <v>24</v>
      </c>
      <c r="E4" s="25">
        <v>150</v>
      </c>
      <c r="F4" s="25">
        <v>20.61</v>
      </c>
      <c r="G4" s="11">
        <v>238</v>
      </c>
      <c r="H4" s="11">
        <v>11.3</v>
      </c>
      <c r="I4" s="11">
        <v>19.5</v>
      </c>
      <c r="J4" s="11">
        <v>2.2999999999999998</v>
      </c>
    </row>
    <row r="5" spans="1:11" ht="19.5" customHeight="1">
      <c r="A5" s="54"/>
      <c r="B5" s="67"/>
      <c r="C5" s="21">
        <v>15</v>
      </c>
      <c r="D5" s="30" t="s">
        <v>25</v>
      </c>
      <c r="E5" s="26">
        <v>10</v>
      </c>
      <c r="F5" s="26">
        <v>7.9</v>
      </c>
      <c r="G5" s="7">
        <v>47</v>
      </c>
      <c r="H5" s="7">
        <v>2.2999999999999998</v>
      </c>
      <c r="I5" s="7">
        <v>2.95</v>
      </c>
      <c r="J5" s="7">
        <v>0</v>
      </c>
    </row>
    <row r="6" spans="1:11" ht="16.5" customHeight="1">
      <c r="A6" s="54"/>
      <c r="B6" s="67"/>
      <c r="C6" s="35">
        <v>14</v>
      </c>
      <c r="D6" s="36" t="s">
        <v>26</v>
      </c>
      <c r="E6" s="26">
        <v>10</v>
      </c>
      <c r="F6" s="26">
        <v>8</v>
      </c>
      <c r="G6" s="7">
        <v>65.72</v>
      </c>
      <c r="H6" s="7">
        <v>0.1</v>
      </c>
      <c r="I6" s="7">
        <v>7.2</v>
      </c>
      <c r="J6" s="7">
        <v>0.13</v>
      </c>
    </row>
    <row r="7" spans="1:11" ht="21" customHeight="1">
      <c r="A7" s="54"/>
      <c r="B7" s="67"/>
      <c r="C7" s="22" t="s">
        <v>17</v>
      </c>
      <c r="D7" s="23" t="s">
        <v>13</v>
      </c>
      <c r="E7" s="26">
        <v>30</v>
      </c>
      <c r="F7" s="26">
        <v>7.15</v>
      </c>
      <c r="G7" s="7">
        <v>69</v>
      </c>
      <c r="H7" s="7">
        <v>1.95</v>
      </c>
      <c r="I7" s="7">
        <v>0.6</v>
      </c>
      <c r="J7" s="7">
        <v>13.8</v>
      </c>
    </row>
    <row r="8" spans="1:11" ht="21.75" customHeight="1">
      <c r="A8" s="54"/>
      <c r="B8" s="67"/>
      <c r="C8" s="37" t="s">
        <v>27</v>
      </c>
      <c r="D8" s="38" t="s">
        <v>28</v>
      </c>
      <c r="E8" s="27">
        <v>200</v>
      </c>
      <c r="F8" s="1">
        <v>1.74</v>
      </c>
      <c r="G8" s="4">
        <v>107</v>
      </c>
      <c r="H8" s="4">
        <v>1.5</v>
      </c>
      <c r="I8" s="4">
        <v>1.3</v>
      </c>
      <c r="J8" s="4">
        <v>22.4</v>
      </c>
    </row>
    <row r="9" spans="1:11" ht="15.6">
      <c r="A9" s="54"/>
      <c r="B9" s="67"/>
      <c r="C9" s="22"/>
      <c r="D9" s="24" t="s">
        <v>29</v>
      </c>
      <c r="E9" s="4">
        <v>100</v>
      </c>
      <c r="F9" s="31">
        <v>8.6</v>
      </c>
      <c r="G9" s="12">
        <v>47</v>
      </c>
      <c r="H9" s="4">
        <v>0.4</v>
      </c>
      <c r="I9" s="4">
        <v>0.4</v>
      </c>
      <c r="J9" s="4">
        <v>9.8000000000000007</v>
      </c>
      <c r="K9" s="42"/>
    </row>
    <row r="10" spans="1:11" ht="15.6">
      <c r="A10" s="54"/>
      <c r="B10" s="68"/>
      <c r="C10" s="69"/>
      <c r="D10" s="70"/>
      <c r="E10" s="19">
        <v>500</v>
      </c>
      <c r="F10" s="19">
        <f t="shared" ref="F10" si="0">SUM(F4:F9)</f>
        <v>54</v>
      </c>
      <c r="G10" s="19">
        <f>SUM(G4:G9)</f>
        <v>573.72</v>
      </c>
      <c r="H10" s="19">
        <f t="shared" ref="H10" si="1">SUM(H4:H9)</f>
        <v>17.549999999999997</v>
      </c>
      <c r="I10" s="19">
        <f>SUM(I4:I9)</f>
        <v>31.95</v>
      </c>
      <c r="J10" s="19">
        <f>SUM(J4:J9)</f>
        <v>48.429999999999993</v>
      </c>
    </row>
    <row r="11" spans="1:11" ht="10.199999999999999" customHeight="1">
      <c r="A11" s="44"/>
      <c r="B11" s="45"/>
      <c r="C11" s="45"/>
      <c r="D11" s="45"/>
      <c r="E11" s="45"/>
      <c r="F11" s="45"/>
      <c r="G11" s="45"/>
      <c r="H11" s="45"/>
      <c r="I11" s="45"/>
      <c r="J11" s="46"/>
    </row>
    <row r="12" spans="1:11" ht="22.5" customHeight="1">
      <c r="A12" s="54" t="s">
        <v>19</v>
      </c>
      <c r="B12" s="58" t="s">
        <v>22</v>
      </c>
      <c r="C12" s="28">
        <v>210</v>
      </c>
      <c r="D12" s="29" t="s">
        <v>37</v>
      </c>
      <c r="E12" s="25">
        <v>150</v>
      </c>
      <c r="F12" s="5">
        <v>34.28</v>
      </c>
      <c r="G12" s="11">
        <v>238</v>
      </c>
      <c r="H12" s="11">
        <v>11.3</v>
      </c>
      <c r="I12" s="11">
        <v>13.5</v>
      </c>
      <c r="J12" s="11">
        <v>2.2999999999999998</v>
      </c>
    </row>
    <row r="13" spans="1:11" ht="18" customHeight="1">
      <c r="A13" s="54"/>
      <c r="B13" s="59"/>
      <c r="C13" s="35">
        <v>14</v>
      </c>
      <c r="D13" s="36" t="s">
        <v>26</v>
      </c>
      <c r="E13" s="26">
        <v>10</v>
      </c>
      <c r="F13" s="7">
        <v>11.88</v>
      </c>
      <c r="G13" s="7">
        <v>65.72</v>
      </c>
      <c r="H13" s="7">
        <v>0.1</v>
      </c>
      <c r="I13" s="7">
        <v>7.2</v>
      </c>
      <c r="J13" s="7">
        <v>0.13</v>
      </c>
    </row>
    <row r="14" spans="1:11" ht="18" customHeight="1">
      <c r="A14" s="54"/>
      <c r="B14" s="59"/>
      <c r="C14" s="22" t="s">
        <v>17</v>
      </c>
      <c r="D14" s="23" t="s">
        <v>13</v>
      </c>
      <c r="E14" s="26">
        <v>30</v>
      </c>
      <c r="F14" s="7">
        <v>5.48</v>
      </c>
      <c r="G14" s="7">
        <v>69</v>
      </c>
      <c r="H14" s="7">
        <v>1.95</v>
      </c>
      <c r="I14" s="7">
        <v>0.6</v>
      </c>
      <c r="J14" s="1">
        <v>13.8</v>
      </c>
    </row>
    <row r="15" spans="1:11" ht="17.25" customHeight="1">
      <c r="A15" s="54"/>
      <c r="B15" s="59"/>
      <c r="C15" s="37" t="s">
        <v>39</v>
      </c>
      <c r="D15" s="38" t="s">
        <v>38</v>
      </c>
      <c r="E15" s="27">
        <v>200</v>
      </c>
      <c r="F15" s="4">
        <v>3.06</v>
      </c>
      <c r="G15" s="4">
        <v>60</v>
      </c>
      <c r="H15" s="4">
        <v>0.2</v>
      </c>
      <c r="I15" s="4">
        <v>0.1</v>
      </c>
      <c r="J15" s="4">
        <v>15</v>
      </c>
    </row>
    <row r="16" spans="1:11" ht="17.25" customHeight="1">
      <c r="A16" s="54"/>
      <c r="B16" s="59"/>
      <c r="C16" s="22"/>
      <c r="D16" s="24"/>
      <c r="E16" s="31"/>
      <c r="F16" s="4"/>
      <c r="G16" s="12"/>
      <c r="H16" s="4"/>
      <c r="I16" s="4"/>
      <c r="J16" s="4"/>
      <c r="K16" s="43"/>
    </row>
    <row r="17" spans="1:19" s="3" customFormat="1" ht="15" customHeight="1">
      <c r="A17" s="54"/>
      <c r="B17" s="60"/>
      <c r="C17" s="61"/>
      <c r="D17" s="62"/>
      <c r="E17" s="19">
        <v>550</v>
      </c>
      <c r="F17" s="19">
        <f>SUM(F12:F16)</f>
        <v>54.7</v>
      </c>
      <c r="G17" s="19">
        <f>SUM(G12:G16)</f>
        <v>432.72</v>
      </c>
      <c r="H17" s="19">
        <f>SUM(H12:H16)</f>
        <v>13.549999999999999</v>
      </c>
      <c r="I17" s="19">
        <f>SUM(I12:I16)</f>
        <v>21.400000000000002</v>
      </c>
      <c r="J17" s="19">
        <f>SUM(J12:J16)</f>
        <v>31.23</v>
      </c>
    </row>
    <row r="18" spans="1:19" s="3" customFormat="1" ht="10.199999999999999" customHeight="1">
      <c r="A18" s="44"/>
      <c r="B18" s="45"/>
      <c r="C18" s="45"/>
      <c r="D18" s="45"/>
      <c r="E18" s="45"/>
      <c r="F18" s="45"/>
      <c r="G18" s="45"/>
      <c r="H18" s="45"/>
      <c r="I18" s="45"/>
      <c r="J18" s="46"/>
      <c r="S18" s="39"/>
    </row>
    <row r="19" spans="1:19" ht="30" customHeight="1">
      <c r="A19" s="47" t="s">
        <v>14</v>
      </c>
      <c r="B19" s="48" t="s">
        <v>23</v>
      </c>
      <c r="C19" s="32" t="s">
        <v>35</v>
      </c>
      <c r="D19" s="33" t="s">
        <v>30</v>
      </c>
      <c r="E19" s="6">
        <v>250</v>
      </c>
      <c r="F19" s="6">
        <v>22.59</v>
      </c>
      <c r="G19" s="4">
        <v>96</v>
      </c>
      <c r="H19" s="40">
        <v>3.1</v>
      </c>
      <c r="I19" s="4">
        <v>5.6</v>
      </c>
      <c r="J19" s="40">
        <v>11.75</v>
      </c>
    </row>
    <row r="20" spans="1:19" ht="17.25" customHeight="1">
      <c r="A20" s="47"/>
      <c r="B20" s="49"/>
      <c r="C20" s="21">
        <v>290</v>
      </c>
      <c r="D20" s="34" t="s">
        <v>31</v>
      </c>
      <c r="E20" s="7">
        <v>100</v>
      </c>
      <c r="F20" s="7">
        <v>40.5</v>
      </c>
      <c r="G20" s="7">
        <v>215</v>
      </c>
      <c r="H20" s="41">
        <v>15.1</v>
      </c>
      <c r="I20" s="40">
        <v>12.7</v>
      </c>
      <c r="J20" s="8">
        <v>15.3</v>
      </c>
    </row>
    <row r="21" spans="1:19" ht="15.6">
      <c r="A21" s="47"/>
      <c r="B21" s="49"/>
      <c r="C21" s="21">
        <v>302</v>
      </c>
      <c r="D21" s="34" t="s">
        <v>32</v>
      </c>
      <c r="E21" s="7">
        <v>150</v>
      </c>
      <c r="F21" s="7">
        <v>8.41</v>
      </c>
      <c r="G21" s="13">
        <v>223</v>
      </c>
      <c r="H21" s="13">
        <v>5.6</v>
      </c>
      <c r="I21" s="13">
        <v>9.5</v>
      </c>
      <c r="J21" s="13">
        <v>37.799999999999997</v>
      </c>
    </row>
    <row r="22" spans="1:19" ht="15.6">
      <c r="A22" s="47"/>
      <c r="B22" s="49"/>
      <c r="C22" s="22">
        <v>349</v>
      </c>
      <c r="D22" s="30" t="s">
        <v>33</v>
      </c>
      <c r="E22" s="7">
        <v>200</v>
      </c>
      <c r="F22" s="7">
        <v>6.08</v>
      </c>
      <c r="G22" s="13">
        <v>131</v>
      </c>
      <c r="H22" s="13">
        <v>0.6</v>
      </c>
      <c r="I22" s="13">
        <v>0.1</v>
      </c>
      <c r="J22" s="13">
        <v>31.7</v>
      </c>
    </row>
    <row r="23" spans="1:19" ht="15.6">
      <c r="A23" s="47"/>
      <c r="B23" s="49"/>
      <c r="C23" s="22" t="s">
        <v>17</v>
      </c>
      <c r="D23" s="30" t="s">
        <v>34</v>
      </c>
      <c r="E23" s="7">
        <v>30</v>
      </c>
      <c r="F23" s="7">
        <v>2.42</v>
      </c>
      <c r="G23" s="14">
        <v>66</v>
      </c>
      <c r="H23" s="14">
        <v>2.4</v>
      </c>
      <c r="I23" s="14">
        <v>0.5</v>
      </c>
      <c r="J23" s="41">
        <v>12</v>
      </c>
    </row>
    <row r="24" spans="1:19" ht="15.6">
      <c r="A24" s="47"/>
      <c r="B24" s="49"/>
      <c r="C24" s="22"/>
      <c r="D24" s="30"/>
      <c r="E24" s="7"/>
      <c r="F24" s="7"/>
      <c r="G24" s="14"/>
      <c r="H24" s="14"/>
      <c r="I24" s="14"/>
      <c r="J24" s="14"/>
    </row>
    <row r="25" spans="1:19" ht="15.6">
      <c r="A25" s="47"/>
      <c r="B25" s="49"/>
      <c r="C25" s="22"/>
      <c r="D25" s="30"/>
      <c r="E25" s="7"/>
      <c r="F25" s="7"/>
      <c r="G25" s="14"/>
      <c r="H25" s="14"/>
      <c r="I25" s="14"/>
      <c r="J25" s="14"/>
    </row>
    <row r="26" spans="1:19" ht="15.6">
      <c r="A26" s="47"/>
      <c r="B26" s="50"/>
      <c r="C26" s="22"/>
      <c r="D26" s="30"/>
      <c r="E26" s="19">
        <v>730</v>
      </c>
      <c r="F26" s="19">
        <f>SUM(F19:F25)</f>
        <v>80</v>
      </c>
      <c r="G26" s="19">
        <f t="shared" ref="G26:J26" si="2">SUM(G19:G24)</f>
        <v>731</v>
      </c>
      <c r="H26" s="19">
        <f t="shared" si="2"/>
        <v>26.799999999999997</v>
      </c>
      <c r="I26" s="19">
        <f t="shared" si="2"/>
        <v>28.4</v>
      </c>
      <c r="J26" s="19">
        <f t="shared" si="2"/>
        <v>108.55</v>
      </c>
    </row>
    <row r="27" spans="1:19" ht="10.199999999999999" customHeight="1">
      <c r="A27" s="51"/>
      <c r="B27" s="52"/>
      <c r="C27" s="52"/>
      <c r="D27" s="52"/>
      <c r="E27" s="52"/>
      <c r="F27" s="52"/>
      <c r="G27" s="52"/>
      <c r="H27" s="52"/>
      <c r="I27" s="52"/>
      <c r="J27" s="53"/>
    </row>
    <row r="28" spans="1:19">
      <c r="A28" s="54" t="s">
        <v>15</v>
      </c>
      <c r="B28" s="55"/>
      <c r="C28" s="9" t="s">
        <v>20</v>
      </c>
      <c r="D28" s="18" t="s">
        <v>20</v>
      </c>
      <c r="E28" s="15"/>
      <c r="F28" s="16"/>
      <c r="G28" s="17"/>
      <c r="H28" s="17"/>
      <c r="I28" s="17"/>
      <c r="J28" s="17"/>
    </row>
    <row r="29" spans="1:19" ht="14.4" customHeight="1">
      <c r="A29" s="54"/>
      <c r="B29" s="55"/>
      <c r="C29" s="9" t="s">
        <v>20</v>
      </c>
      <c r="D29" s="18" t="s">
        <v>20</v>
      </c>
      <c r="E29" s="15"/>
      <c r="F29" s="16"/>
      <c r="G29" s="17"/>
      <c r="H29" s="17"/>
      <c r="I29" s="17"/>
      <c r="J29" s="17"/>
    </row>
    <row r="30" spans="1:19" ht="14.4" customHeight="1">
      <c r="A30" s="54"/>
      <c r="B30" s="55"/>
      <c r="C30" s="9" t="s">
        <v>20</v>
      </c>
      <c r="D30" s="18" t="s">
        <v>20</v>
      </c>
      <c r="E30" s="15"/>
      <c r="F30" s="16"/>
      <c r="G30" s="17"/>
      <c r="H30" s="17"/>
      <c r="I30" s="17"/>
      <c r="J30" s="17"/>
    </row>
    <row r="31" spans="1:19" ht="15" customHeight="1">
      <c r="A31" s="54"/>
      <c r="B31" s="55"/>
      <c r="C31" s="56"/>
      <c r="D31" s="57"/>
      <c r="E31" s="19">
        <f>SUM(E28:E30)</f>
        <v>0</v>
      </c>
      <c r="F31" s="19">
        <f t="shared" ref="F31:J31" si="3">SUM(F28:F30)</f>
        <v>0</v>
      </c>
      <c r="G31" s="19">
        <f t="shared" si="3"/>
        <v>0</v>
      </c>
      <c r="H31" s="19">
        <f t="shared" si="3"/>
        <v>0</v>
      </c>
      <c r="I31" s="19">
        <f t="shared" si="3"/>
        <v>0</v>
      </c>
      <c r="J31" s="19">
        <f t="shared" si="3"/>
        <v>0</v>
      </c>
    </row>
  </sheetData>
  <mergeCells count="15">
    <mergeCell ref="A12:A17"/>
    <mergeCell ref="B12:B17"/>
    <mergeCell ref="C17:D17"/>
    <mergeCell ref="B1:D1"/>
    <mergeCell ref="A4:A10"/>
    <mergeCell ref="B4:B10"/>
    <mergeCell ref="C10:D10"/>
    <mergeCell ref="A11:J11"/>
    <mergeCell ref="A18:J18"/>
    <mergeCell ref="A19:A26"/>
    <mergeCell ref="B19:B26"/>
    <mergeCell ref="A27:J27"/>
    <mergeCell ref="A28:A31"/>
    <mergeCell ref="B28:B31"/>
    <mergeCell ref="C31:D3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2022-09-07T02:23:33Z</dcterms:modified>
</cp:coreProperties>
</file>